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<sst xmlns="http://schemas.openxmlformats.org/spreadsheetml/2006/main" count="43" uniqueCount="34">
  <si>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</si>
  <si>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</si>
  <si>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</si>
  <si>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</si>
  <si>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</si>
  <si>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</si>
  <si>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</si>
  <si>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</si>
  <si>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</si>
  <si>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</si>
  <si>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</si>
  <si>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</si>
  <si>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</si>
  <si>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</si>
  <si>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</si>
  <si>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III. СУБСИДИЯ НА ИНЫЕ ЦЕЛИ</t>
  </si>
  <si>
    <t>Фонд поддержки территорий (средства депутатов)</t>
  </si>
  <si>
    <t>Расходы на обеспечение деятельности по профилактике, диагностики и лечения (короновирус)</t>
  </si>
  <si>
    <t>Увеличение стоимости материальных запасов (моющие и чистящие средства)</t>
  </si>
  <si>
    <t>Текущий ремонт оборудования (ремонт технологического оборудования)</t>
  </si>
  <si>
    <t>Прочие расходы (налог на имущество)</t>
  </si>
  <si>
    <t>Содержание помещений в чистоте (дератизация, дезинсекция)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</si>
  <si>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</si>
  <si>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</si>
  <si>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>Прочие расходы (техническое обслуживание  системы АПС, 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воды,тревожной сигнализации, эксплутационно-техническое обслуживание системы передачи извещений о пожаре, техническое обслуживание системы ограничения доступа (домофон), техническое обслуживание системы видеонаблюдения, сервисное обслуживание системы доочистки воды, испытания и измерения силового и осветельного оборудования)</t>
  </si>
  <si>
    <t>Увеличение стоимости основных средств (облучатель-рециркулятор, мебель детская)</t>
  </si>
  <si>
    <t>Увеличение стоимости материальных запасов (бумага)</t>
  </si>
  <si>
    <t>Поступление и расходования финансовых средств в 2020году  МБДОУ "Детский сад № 131"</t>
  </si>
  <si>
    <t>Содержание помещений в чистоте (стирка и глажка белья, дезинфекция )</t>
  </si>
  <si>
    <t>Прочие работы, услуги (мед.услуги,охрана объекта,техническая поддержка и обсл-ие сайта)</t>
  </si>
  <si>
    <t>Увеличение стоимости материальных запасов (чистящие,моющие средства )</t>
  </si>
  <si>
    <t>Прочие расходы (ремонт ограждения)</t>
  </si>
  <si>
    <t>Текущий ремонт зданий и сооружений</t>
  </si>
  <si>
    <t>Прочие работы, услуги (информационно-консультационые услуги,охрана объектов, спец.оценка условий труда)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</si>
</sst>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4" fontId="11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0" fontId="2" fillId="0" borderId="20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22" xfId="0" applyNumberFormat="1" applyFont="1" applyBorder="1" applyAlignment="1">
      <alignment/>
    </xf>
    <xf numFmtId="4" fontId="4" fillId="33" borderId="22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workbookViewId="0" topLeftCell="A34">
      <selection activeCell="A13" sqref="A13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7" t="s">
        <v>27</v>
      </c>
      <c r="B1" s="47"/>
      <c r="C1" s="47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48" t="s">
        <v>7</v>
      </c>
      <c r="B4" s="49"/>
      <c r="C4" s="50"/>
    </row>
    <row r="5" spans="1:3" s="4" customFormat="1" ht="15">
      <c r="A5" s="10" t="s">
        <v>8</v>
      </c>
      <c r="B5" s="11"/>
      <c r="C5" s="12"/>
    </row>
    <row r="6" spans="1:3" s="4" customFormat="1" ht="30">
      <c r="A6" s="8" t="s">
        <v>9</v>
      </c>
      <c r="B6" s="13">
        <v>1908767.79</v>
      </c>
      <c r="C6" s="30">
        <v>1907567.79</v>
      </c>
    </row>
    <row r="7" spans="1:3" s="4" customFormat="1" ht="15">
      <c r="A7" s="14" t="s">
        <v>4</v>
      </c>
      <c r="B7" s="30">
        <v>2408961.79</v>
      </c>
      <c r="C7" s="30">
        <v>2143523.28</v>
      </c>
    </row>
    <row r="8" spans="1:3" s="4" customFormat="1" ht="15">
      <c r="A8" s="14" t="s">
        <v>21</v>
      </c>
      <c r="B8" s="30">
        <v>13960.54</v>
      </c>
      <c r="C8" s="30">
        <v>13960.54</v>
      </c>
    </row>
    <row r="9" spans="1:3" s="4" customFormat="1" ht="15">
      <c r="A9" s="14" t="s">
        <v>32</v>
      </c>
      <c r="B9" s="30">
        <v>1302850.43</v>
      </c>
      <c r="C9" s="30">
        <v>0</v>
      </c>
    </row>
    <row r="10" spans="1:3" s="4" customFormat="1" ht="135">
      <c r="A10" s="14" t="s">
        <v>24</v>
      </c>
      <c r="B10" s="30">
        <v>663655.06</v>
      </c>
      <c r="C10" s="30">
        <v>647416.43</v>
      </c>
    </row>
    <row r="11" spans="1:3" s="4" customFormat="1" ht="30">
      <c r="A11" s="19" t="s">
        <v>19</v>
      </c>
      <c r="B11" s="30">
        <v>16600</v>
      </c>
      <c r="C11" s="30">
        <v>16600</v>
      </c>
    </row>
    <row r="12" spans="1:3" s="4" customFormat="1" ht="30">
      <c r="A12" s="14" t="s">
        <v>33</v>
      </c>
      <c r="B12" s="30">
        <v>86000</v>
      </c>
      <c r="C12" s="30">
        <v>26130</v>
      </c>
    </row>
    <row r="13" spans="1:3" s="4" customFormat="1" ht="15">
      <c r="A13" s="14" t="s">
        <v>20</v>
      </c>
      <c r="B13" s="30">
        <v>142635</v>
      </c>
      <c r="C13" s="30">
        <v>142635</v>
      </c>
    </row>
    <row r="14" spans="1:3" s="4" customFormat="1" ht="15.75" thickBot="1">
      <c r="A14" s="14" t="s">
        <v>5</v>
      </c>
      <c r="B14" s="37">
        <v>1332316.0799999998</v>
      </c>
      <c r="C14" s="37">
        <v>1224124.75</v>
      </c>
    </row>
    <row r="15" spans="1:3" s="4" customFormat="1" ht="15.75" thickBot="1">
      <c r="A15" s="26" t="s">
        <v>10</v>
      </c>
      <c r="B15" s="16">
        <f>SUM(B6:B14)</f>
        <v>7875746.6899999995</v>
      </c>
      <c r="C15" s="35">
        <f>SUM(C6:C14)</f>
        <v>6121957.79</v>
      </c>
    </row>
    <row r="16" spans="1:5" s="4" customFormat="1" ht="45">
      <c r="A16" s="17" t="s">
        <v>11</v>
      </c>
      <c r="B16" s="18"/>
      <c r="C16" s="18"/>
      <c r="D16" s="7"/>
      <c r="E16" s="7"/>
    </row>
    <row r="17" spans="1:3" s="4" customFormat="1" ht="30">
      <c r="A17" s="25" t="s">
        <v>9</v>
      </c>
      <c r="B17" s="13">
        <v>14907223.159999998</v>
      </c>
      <c r="C17" s="30">
        <v>14907049.52</v>
      </c>
    </row>
    <row r="18" spans="1:3" s="4" customFormat="1" ht="15">
      <c r="A18" s="14" t="s">
        <v>3</v>
      </c>
      <c r="B18" s="13">
        <v>29300</v>
      </c>
      <c r="C18" s="30">
        <v>23549.94</v>
      </c>
    </row>
    <row r="19" spans="1:3" s="4" customFormat="1" ht="30">
      <c r="A19" s="19" t="s">
        <v>25</v>
      </c>
      <c r="B19" s="20">
        <v>1852512.8</v>
      </c>
      <c r="C19" s="30">
        <v>463316.71</v>
      </c>
    </row>
    <row r="20" spans="1:3" s="4" customFormat="1" ht="15.75" thickBot="1">
      <c r="A20" s="14" t="s">
        <v>26</v>
      </c>
      <c r="B20" s="20">
        <v>127487.2</v>
      </c>
      <c r="C20" s="30">
        <v>127487.2</v>
      </c>
    </row>
    <row r="21" spans="1:3" s="4" customFormat="1" ht="15.75" thickBot="1">
      <c r="A21" s="15" t="s">
        <v>12</v>
      </c>
      <c r="B21" s="16">
        <f>SUM(B17:B20)</f>
        <v>16916523.159999996</v>
      </c>
      <c r="C21" s="16">
        <f>SUM(C17:C20)</f>
        <v>15521403.37</v>
      </c>
    </row>
    <row r="22" spans="1:5" s="4" customFormat="1" ht="16.5" thickBot="1">
      <c r="A22" s="48" t="s">
        <v>13</v>
      </c>
      <c r="B22" s="49"/>
      <c r="C22" s="50"/>
      <c r="D22" s="7"/>
      <c r="E22" s="7"/>
    </row>
    <row r="23" spans="1:3" s="4" customFormat="1" ht="15">
      <c r="A23" s="10" t="s">
        <v>14</v>
      </c>
      <c r="B23" s="21"/>
      <c r="C23" s="21"/>
    </row>
    <row r="24" spans="1:3" s="4" customFormat="1" ht="15">
      <c r="A24" s="14" t="s">
        <v>4</v>
      </c>
      <c r="B24" s="13">
        <v>6589.04</v>
      </c>
      <c r="C24" s="30">
        <v>6589.04</v>
      </c>
    </row>
    <row r="25" spans="1:3" s="4" customFormat="1" ht="30">
      <c r="A25" s="14" t="s">
        <v>28</v>
      </c>
      <c r="B25" s="13">
        <v>144425.46</v>
      </c>
      <c r="C25" s="30">
        <v>132695.06</v>
      </c>
    </row>
    <row r="26" spans="1:3" s="4" customFormat="1" ht="30">
      <c r="A26" s="19" t="s">
        <v>19</v>
      </c>
      <c r="B26" s="20">
        <v>36830</v>
      </c>
      <c r="C26" s="30">
        <v>36830</v>
      </c>
    </row>
    <row r="27" spans="1:3" s="4" customFormat="1" ht="30">
      <c r="A27" s="19" t="s">
        <v>29</v>
      </c>
      <c r="B27" s="20">
        <v>277068.9</v>
      </c>
      <c r="C27" s="30">
        <v>277068.9</v>
      </c>
    </row>
    <row r="28" spans="1:3" s="4" customFormat="1" ht="15">
      <c r="A28" s="14" t="s">
        <v>5</v>
      </c>
      <c r="B28" s="20">
        <v>1333271.92</v>
      </c>
      <c r="C28" s="30">
        <v>1205183.29</v>
      </c>
    </row>
    <row r="29" spans="1:3" s="4" customFormat="1" ht="30.75" thickBot="1">
      <c r="A29" s="38" t="s">
        <v>30</v>
      </c>
      <c r="B29" s="39">
        <v>23803.58</v>
      </c>
      <c r="C29" s="31">
        <v>19710</v>
      </c>
    </row>
    <row r="30" spans="1:3" s="4" customFormat="1" ht="15.75" thickBot="1">
      <c r="A30" s="40" t="s">
        <v>10</v>
      </c>
      <c r="B30" s="41">
        <f>SUM(B24:B29)</f>
        <v>1821988.9</v>
      </c>
      <c r="C30" s="42">
        <f>SUM(C24:C29)</f>
        <v>1678076.29</v>
      </c>
    </row>
    <row r="31" spans="1:5" s="4" customFormat="1" ht="16.5" thickBot="1">
      <c r="A31" s="51" t="s">
        <v>15</v>
      </c>
      <c r="B31" s="49"/>
      <c r="C31" s="52"/>
      <c r="D31" s="7"/>
      <c r="E31" s="7"/>
    </row>
    <row r="32" spans="1:5" s="4" customFormat="1" ht="60">
      <c r="A32" s="10" t="s">
        <v>22</v>
      </c>
      <c r="B32" s="21"/>
      <c r="C32" s="21"/>
      <c r="D32" s="7"/>
      <c r="E32" s="7"/>
    </row>
    <row r="33" spans="1:5" s="4" customFormat="1" ht="15">
      <c r="A33" s="19" t="s">
        <v>23</v>
      </c>
      <c r="B33" s="20">
        <v>8790</v>
      </c>
      <c r="C33" s="20">
        <v>7036</v>
      </c>
      <c r="D33" s="7"/>
      <c r="E33" s="7"/>
    </row>
    <row r="34" spans="1:5" s="4" customFormat="1" ht="15.75" thickBot="1">
      <c r="A34" s="44" t="s">
        <v>5</v>
      </c>
      <c r="B34" s="45">
        <v>87910</v>
      </c>
      <c r="C34" s="46">
        <v>87910</v>
      </c>
      <c r="D34" s="7"/>
      <c r="E34" s="7"/>
    </row>
    <row r="35" spans="1:5" s="4" customFormat="1" ht="15.75" thickBot="1">
      <c r="A35" s="26" t="s">
        <v>10</v>
      </c>
      <c r="B35" s="16">
        <f>SUM(B33:B34)</f>
        <v>96700</v>
      </c>
      <c r="C35" s="35">
        <f>SUM(C33:C34)</f>
        <v>94946</v>
      </c>
      <c r="D35" s="7"/>
      <c r="E35" s="7"/>
    </row>
    <row r="36" spans="1:6" ht="30">
      <c r="A36" s="32" t="s">
        <v>17</v>
      </c>
      <c r="B36" s="5"/>
      <c r="C36" s="29"/>
      <c r="D36" s="24"/>
      <c r="E36" s="24"/>
      <c r="F36" s="24"/>
    </row>
    <row r="37" spans="1:6" ht="30.75" thickBot="1">
      <c r="A37" s="14" t="s">
        <v>18</v>
      </c>
      <c r="B37" s="13">
        <v>49798.31</v>
      </c>
      <c r="C37" s="13">
        <v>49798.31</v>
      </c>
      <c r="D37" s="24"/>
      <c r="E37" s="24"/>
      <c r="F37" s="24"/>
    </row>
    <row r="38" spans="1:3" ht="16.5" customHeight="1" thickBot="1">
      <c r="A38" s="26" t="s">
        <v>10</v>
      </c>
      <c r="B38" s="35">
        <f>SUM(B37:B37)</f>
        <v>49798.31</v>
      </c>
      <c r="C38" s="35">
        <f>SUM(C37:C37)</f>
        <v>49798.31</v>
      </c>
    </row>
    <row r="39" spans="1:3" ht="15">
      <c r="A39" s="33" t="s">
        <v>16</v>
      </c>
      <c r="B39" s="34"/>
      <c r="C39" s="34"/>
    </row>
    <row r="40" spans="1:3" ht="15.75" thickBot="1">
      <c r="A40" s="14" t="s">
        <v>31</v>
      </c>
      <c r="B40" s="43">
        <v>40000</v>
      </c>
      <c r="C40" s="43">
        <v>40000</v>
      </c>
    </row>
    <row r="41" spans="1:3" ht="15" thickBot="1">
      <c r="A41" s="26" t="s">
        <v>10</v>
      </c>
      <c r="B41" s="27">
        <f>SUM(B39:B40)</f>
        <v>40000</v>
      </c>
      <c r="C41" s="28">
        <f>SUM(C39:C40)</f>
        <v>40000</v>
      </c>
    </row>
    <row r="42" spans="1:5" ht="15.75">
      <c r="A42" s="22" t="s">
        <v>6</v>
      </c>
      <c r="B42" s="23">
        <f>B15+B21+B30+B41+B38+B35</f>
        <v>26800757.05999999</v>
      </c>
      <c r="C42" s="23">
        <f>C15+C21+C30+C41+C38+C35</f>
        <v>23506181.759999998</v>
      </c>
      <c r="D42" s="24"/>
      <c r="E42" s="24"/>
    </row>
    <row r="45" spans="2:3" ht="12.75">
      <c r="B45" s="36"/>
      <c r="C45" s="36"/>
    </row>
    <row r="47" spans="2:3" ht="12.75">
      <c r="B47" s="24"/>
      <c r="C47" s="24"/>
    </row>
  </sheetData>
  <sheetProtection/>
  <autoFilter ref="A3:C3"/>
  <mergeCells count="4">
    <mergeCell ref="A1:C1"/>
    <mergeCell ref="A4:C4"/>
    <mergeCell ref="A22:C22"/>
    <mergeCell ref="A31:C31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belugina.lv</cp:lastModifiedBy>
  <cp:lastPrinted>2019-12-03T12:56:45Z</cp:lastPrinted>
  <dcterms:created xsi:type="dcterms:W3CDTF">2014-01-28T11:01:20Z</dcterms:created>
  <dcterms:modified xsi:type="dcterms:W3CDTF">2021-02-10T07:02:10Z</dcterms:modified>
  <cp:category/>
  <cp:version/>
  <cp:contentType/>
  <cp:contentStatus/>
</cp:coreProperties>
</file>