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0" windowWidth="14910" windowHeight="7080" tabRatio="0" activeTab="0"/>
  </bookViews>
  <sheets>
    <sheet name="002" sheetId="1" r:id="rId1"/>
  </sheets>
  <definedNames>
    <definedName name="_xlnm._FilterDatabase" localSheetId="0" hidden="1">'002'!$A$3:$C$3</definedName>
  </definedNames>
  <calcPr fullCalcOnLoad="1"/>
</workbook>
</file>

<file path=xl/sharedStrings.xml><?xml version="1.0" encoding="utf-8"?>
<sst xmlns="http://schemas.openxmlformats.org/spreadsheetml/2006/main" count="37" uniqueCount="30">
  <si>
    <t>Вид расхода</t>
  </si>
  <si>
    <t>Выделено финансовых средств</t>
  </si>
  <si>
    <t>Расход финансовых средств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</si>
  <si>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</si>
  <si>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</si>
  <si>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</si>
  <si>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ВСЕГО</t>
  </si>
  <si>
    <t>I. ВЫПОЛНЕНИЕ МУНИЦИПАЛЬНОГО ЗАДАНИЯ</t>
  </si>
  <si>
    <t>Бюджет городского округа</t>
  </si>
  <si>
    <t>Заработная плата с начислениями,прочие расходы , компенсационные выплаты по уходу за ребенком до 3-х лет</t>
  </si>
  <si>
    <t>ИТОГО</t>
  </si>
  <si>
    <t>Субвенция на исполнение полномочий в сфере общего образования в муниципальных дошкольных образовательных организациях</t>
  </si>
  <si>
    <t>Родительская плата за присмотр и уход</t>
  </si>
  <si>
    <t>Социальные пособия и компенсации персоналу в денежной форме</t>
  </si>
  <si>
    <t>Услуги связи ( доступ к системе эл.документооборота)</t>
  </si>
  <si>
    <t>Содержание помещений в чистоте (стирка,глажка белья)</t>
  </si>
  <si>
    <t>II. ПРИНОСЯЩАЯ ДОХОД ДЕЯТЕЛЬНОСТЬ</t>
  </si>
  <si>
    <t>Прочие расходы (налог на имущество)</t>
  </si>
  <si>
    <t>III. СУБСИДИЯ НА ИНЫЕ ЦЕЛИ</t>
  </si>
  <si>
    <t xml:space="preserve">Субвенция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</t>
  </si>
  <si>
    <t>Содержание помещений в чистоте (стирка и глажка белья)</t>
  </si>
  <si>
    <t>Содержание помещений в чистоте (дератизация, дезинсекция, акарицидная обработка)</t>
  </si>
  <si>
    <t>Поступление и расходования финансовых средств в 2022 году  МБДОУ "Детский сад № 119"</t>
  </si>
  <si>
    <t>Текущий ремонт оборудования (ремонт водонагревателя)</t>
  </si>
  <si>
    <t>Прочие расходы (сервисное обслуживание системы доочистки воды, эксплутационно-техническое обслуживание системы передачи извещений о пожаре, техническое обслуживание системы ограничения доступа (домофон), системы видеонаблюдения, услуги по электротех.испыт.эл.оборудования, измер.сопрот.изоляции проводов и сил.кабелей)</t>
  </si>
  <si>
    <t>Прочие работы, услуги (разработка экологической отчетности, охрана объектов,  оказание рекламно-информационных услуг, право использования и сопровождения программы для ЭВМ, подготовка проектно-сметной документации)</t>
  </si>
  <si>
    <t>Увеличение стоимости материальных запасов (бумага, игрушки)</t>
  </si>
  <si>
    <t>Увеличение стоимости материальных запасов (чистящие и моющие средства, кастрюли)</t>
  </si>
  <si>
    <t>Увеличение стоимости материальных запасов (наматрасники)</t>
  </si>
  <si>
    <t>Прочие работы,услуги  (услуги нотариуса)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</si>
</sst>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0"/>
      <color indexed="9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0"/>
      <color indexed="9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sz val="10"/>
      <color indexed="20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4" fillId="0" borderId="16" xfId="0" applyFont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4" fontId="11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left" wrapText="1"/>
    </xf>
    <xf numFmtId="4" fontId="4" fillId="0" borderId="16" xfId="0" applyNumberFormat="1" applyFont="1" applyBorder="1" applyAlignment="1">
      <alignment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4" fontId="2" fillId="0" borderId="19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33" borderId="11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4" fontId="2" fillId="0" borderId="21" xfId="0" applyNumberFormat="1" applyFont="1" applyBorder="1" applyAlignment="1">
      <alignment/>
    </xf>
    <xf numFmtId="0" fontId="4" fillId="0" borderId="15" xfId="0" applyFont="1" applyFill="1" applyBorder="1" applyAlignment="1">
      <alignment wrapText="1"/>
    </xf>
    <xf numFmtId="4" fontId="4" fillId="0" borderId="22" xfId="0" applyNumberFormat="1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6" fillId="34" borderId="23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workbookViewId="0" topLeftCell="A1">
      <selection activeCell="A27" sqref="A27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17.5" style="3" customWidth="1"/>
    <col min="5" max="5" width="24.83203125" style="3" customWidth="1"/>
    <col min="6" max="16384" width="9.33203125" style="3" customWidth="1"/>
  </cols>
  <sheetData>
    <row r="1" spans="1:3" s="1" customFormat="1" ht="38.25" customHeight="1">
      <c r="A1" s="43" t="s">
        <v>22</v>
      </c>
      <c r="B1" s="43"/>
      <c r="C1" s="43"/>
    </row>
    <row r="2" spans="1:3" s="4" customFormat="1" ht="15">
      <c r="A2" s="5"/>
      <c r="B2" s="6"/>
      <c r="C2" s="6"/>
    </row>
    <row r="3" spans="1:3" s="4" customFormat="1" ht="29.25" thickBot="1">
      <c r="A3" s="8" t="s">
        <v>0</v>
      </c>
      <c r="B3" s="8" t="s">
        <v>1</v>
      </c>
      <c r="C3" s="8" t="s">
        <v>2</v>
      </c>
    </row>
    <row r="4" spans="1:3" s="4" customFormat="1" ht="16.5" thickBot="1">
      <c r="A4" s="44" t="s">
        <v>7</v>
      </c>
      <c r="B4" s="45"/>
      <c r="C4" s="46"/>
    </row>
    <row r="5" spans="1:3" s="4" customFormat="1" ht="15">
      <c r="A5" s="9" t="s">
        <v>8</v>
      </c>
      <c r="B5" s="10"/>
      <c r="C5" s="11"/>
    </row>
    <row r="6" spans="1:3" s="4" customFormat="1" ht="30">
      <c r="A6" s="7" t="s">
        <v>9</v>
      </c>
      <c r="B6" s="12">
        <v>1617264.93</v>
      </c>
      <c r="C6" s="21">
        <v>1617264.93</v>
      </c>
    </row>
    <row r="7" spans="1:3" s="4" customFormat="1" ht="15">
      <c r="A7" s="22" t="s">
        <v>14</v>
      </c>
      <c r="B7" s="23">
        <v>3456.99</v>
      </c>
      <c r="C7" s="23">
        <v>3456.99</v>
      </c>
    </row>
    <row r="8" spans="1:3" s="4" customFormat="1" ht="15">
      <c r="A8" s="13" t="s">
        <v>4</v>
      </c>
      <c r="B8" s="21">
        <v>834127.62</v>
      </c>
      <c r="C8" s="21">
        <v>834127.62</v>
      </c>
    </row>
    <row r="9" spans="1:3" s="4" customFormat="1" ht="30">
      <c r="A9" s="13" t="s">
        <v>21</v>
      </c>
      <c r="B9" s="21">
        <v>13898.39</v>
      </c>
      <c r="C9" s="21">
        <v>13426.39</v>
      </c>
    </row>
    <row r="10" spans="1:3" s="4" customFormat="1" ht="90">
      <c r="A10" s="16" t="s">
        <v>24</v>
      </c>
      <c r="B10" s="21">
        <v>110221.11</v>
      </c>
      <c r="C10" s="21">
        <v>110221.11</v>
      </c>
    </row>
    <row r="11" spans="1:3" s="4" customFormat="1" ht="15">
      <c r="A11" s="13" t="s">
        <v>23</v>
      </c>
      <c r="B11" s="21">
        <v>5200</v>
      </c>
      <c r="C11" s="21">
        <v>5200</v>
      </c>
    </row>
    <row r="12" spans="1:3" s="4" customFormat="1" ht="60">
      <c r="A12" s="13" t="s">
        <v>25</v>
      </c>
      <c r="B12" s="21">
        <v>89877</v>
      </c>
      <c r="C12" s="21">
        <v>89877</v>
      </c>
    </row>
    <row r="13" spans="1:3" s="4" customFormat="1" ht="15">
      <c r="A13" s="13" t="s">
        <v>13</v>
      </c>
      <c r="B13" s="21">
        <v>4332.78</v>
      </c>
      <c r="C13" s="21">
        <v>4332.78</v>
      </c>
    </row>
    <row r="14" spans="1:3" s="4" customFormat="1" ht="15">
      <c r="A14" s="13" t="s">
        <v>17</v>
      </c>
      <c r="B14" s="21">
        <v>29061.54</v>
      </c>
      <c r="C14" s="21">
        <v>29061.54</v>
      </c>
    </row>
    <row r="15" spans="1:3" s="4" customFormat="1" ht="15.75" thickBot="1">
      <c r="A15" s="13" t="s">
        <v>5</v>
      </c>
      <c r="B15" s="29">
        <v>331077.28</v>
      </c>
      <c r="C15" s="29">
        <v>331077.28</v>
      </c>
    </row>
    <row r="16" spans="1:3" s="4" customFormat="1" ht="15.75" thickBot="1">
      <c r="A16" s="31" t="s">
        <v>10</v>
      </c>
      <c r="B16" s="14">
        <f>SUM(B6:B15)</f>
        <v>3038517.6399999997</v>
      </c>
      <c r="C16" s="14">
        <f>SUM(C6:C15)</f>
        <v>3038045.6399999997</v>
      </c>
    </row>
    <row r="17" spans="1:3" s="4" customFormat="1" ht="45">
      <c r="A17" s="25" t="s">
        <v>11</v>
      </c>
      <c r="B17" s="15"/>
      <c r="C17" s="15"/>
    </row>
    <row r="18" spans="1:3" s="4" customFormat="1" ht="30">
      <c r="A18" s="20" t="s">
        <v>9</v>
      </c>
      <c r="B18" s="12">
        <v>2909021.1999999997</v>
      </c>
      <c r="C18" s="21">
        <v>2909021.1999999997</v>
      </c>
    </row>
    <row r="19" spans="1:3" s="4" customFormat="1" ht="15">
      <c r="A19" s="13" t="s">
        <v>3</v>
      </c>
      <c r="B19" s="12">
        <v>11430.92</v>
      </c>
      <c r="C19" s="21">
        <v>11430.92</v>
      </c>
    </row>
    <row r="20" spans="1:3" s="4" customFormat="1" ht="15">
      <c r="A20" s="13" t="s">
        <v>13</v>
      </c>
      <c r="B20" s="26">
        <v>15450.31</v>
      </c>
      <c r="C20" s="26">
        <v>15450.31</v>
      </c>
    </row>
    <row r="21" spans="1:3" s="4" customFormat="1" ht="15.75" thickBot="1">
      <c r="A21" s="22" t="s">
        <v>26</v>
      </c>
      <c r="B21" s="35">
        <v>98310.62</v>
      </c>
      <c r="C21" s="36">
        <v>98310.62</v>
      </c>
    </row>
    <row r="22" spans="1:3" s="4" customFormat="1" ht="15.75" thickBot="1">
      <c r="A22" s="31" t="s">
        <v>10</v>
      </c>
      <c r="B22" s="14">
        <f>SUM(B18:B21)</f>
        <v>3034213.05</v>
      </c>
      <c r="C22" s="32">
        <f>SUM(C18:C21)</f>
        <v>3034213.05</v>
      </c>
    </row>
    <row r="23" spans="1:3" s="4" customFormat="1" ht="16.5" thickBot="1">
      <c r="A23" s="44" t="s">
        <v>16</v>
      </c>
      <c r="B23" s="45"/>
      <c r="C23" s="46"/>
    </row>
    <row r="24" spans="1:3" s="4" customFormat="1" ht="15">
      <c r="A24" s="9" t="s">
        <v>12</v>
      </c>
      <c r="B24" s="18"/>
      <c r="C24" s="18"/>
    </row>
    <row r="25" spans="1:4" s="4" customFormat="1" ht="15">
      <c r="A25" s="27" t="s">
        <v>15</v>
      </c>
      <c r="B25" s="28">
        <v>41586.34</v>
      </c>
      <c r="C25" s="28">
        <v>41586.34</v>
      </c>
      <c r="D25" s="6"/>
    </row>
    <row r="26" spans="1:4" s="4" customFormat="1" ht="15">
      <c r="A26" s="16" t="s">
        <v>29</v>
      </c>
      <c r="B26" s="26">
        <v>49432.5</v>
      </c>
      <c r="C26" s="26">
        <v>1889</v>
      </c>
      <c r="D26" s="6"/>
    </row>
    <row r="27" spans="1:4" s="4" customFormat="1" ht="15">
      <c r="A27" s="13" t="s">
        <v>5</v>
      </c>
      <c r="B27" s="17">
        <v>734716.44</v>
      </c>
      <c r="C27" s="21">
        <v>734716.44</v>
      </c>
      <c r="D27" s="6"/>
    </row>
    <row r="28" spans="1:4" s="4" customFormat="1" ht="15">
      <c r="A28" s="13" t="s">
        <v>28</v>
      </c>
      <c r="B28" s="17">
        <v>18000</v>
      </c>
      <c r="C28" s="21">
        <v>18000</v>
      </c>
      <c r="D28" s="6"/>
    </row>
    <row r="29" spans="1:4" s="4" customFormat="1" ht="30">
      <c r="A29" s="13" t="s">
        <v>27</v>
      </c>
      <c r="B29" s="17">
        <v>54238.64</v>
      </c>
      <c r="C29" s="21">
        <v>54238.64</v>
      </c>
      <c r="D29" s="6"/>
    </row>
    <row r="30" spans="1:3" s="4" customFormat="1" ht="15.75" thickBot="1">
      <c r="A30" s="38" t="s">
        <v>10</v>
      </c>
      <c r="B30" s="39">
        <f>SUM(B25:B29)</f>
        <v>897973.9199999999</v>
      </c>
      <c r="C30" s="39">
        <f>SUM(C25:C29)</f>
        <v>850430.4199999999</v>
      </c>
    </row>
    <row r="31" spans="1:3" s="4" customFormat="1" ht="16.5" thickBot="1">
      <c r="A31" s="47" t="s">
        <v>18</v>
      </c>
      <c r="B31" s="48"/>
      <c r="C31" s="49"/>
    </row>
    <row r="32" spans="1:3" s="4" customFormat="1" ht="60">
      <c r="A32" s="30" t="s">
        <v>19</v>
      </c>
      <c r="B32" s="37"/>
      <c r="C32" s="37"/>
    </row>
    <row r="33" spans="1:3" s="4" customFormat="1" ht="15">
      <c r="A33" s="16" t="s">
        <v>20</v>
      </c>
      <c r="B33" s="17">
        <v>3273</v>
      </c>
      <c r="C33" s="17">
        <v>3273</v>
      </c>
    </row>
    <row r="34" spans="1:3" s="4" customFormat="1" ht="15.75" thickBot="1">
      <c r="A34" s="40" t="s">
        <v>5</v>
      </c>
      <c r="B34" s="41">
        <v>35067.91</v>
      </c>
      <c r="C34" s="17">
        <v>35067.91</v>
      </c>
    </row>
    <row r="35" spans="1:3" s="4" customFormat="1" ht="15.75" thickBot="1">
      <c r="A35" s="31" t="s">
        <v>10</v>
      </c>
      <c r="B35" s="14">
        <f>SUM(B33:B34)</f>
        <v>38340.91</v>
      </c>
      <c r="C35" s="32">
        <f>SUM(C33:C34)</f>
        <v>38340.91</v>
      </c>
    </row>
    <row r="36" spans="1:3" ht="15" thickBot="1">
      <c r="A36" s="42" t="s">
        <v>6</v>
      </c>
      <c r="B36" s="39">
        <f>B22+B30+B16+B35</f>
        <v>7009045.52</v>
      </c>
      <c r="C36" s="39">
        <f>C22+C30+C16+C35</f>
        <v>6961030.02</v>
      </c>
    </row>
    <row r="37" spans="1:3" ht="14.25">
      <c r="A37" s="33"/>
      <c r="B37" s="34"/>
      <c r="C37" s="34"/>
    </row>
    <row r="38" spans="2:3" ht="12.75">
      <c r="B38"/>
      <c r="C38"/>
    </row>
    <row r="39" spans="2:3" ht="15.75">
      <c r="B39" s="24"/>
      <c r="C39" s="24"/>
    </row>
    <row r="40" spans="2:3" ht="12.75">
      <c r="B40" s="19"/>
      <c r="C40" s="19"/>
    </row>
  </sheetData>
  <sheetProtection/>
  <autoFilter ref="A3:C3"/>
  <mergeCells count="4">
    <mergeCell ref="A1:C1"/>
    <mergeCell ref="A4:C4"/>
    <mergeCell ref="A31:C31"/>
    <mergeCell ref="A23:C23"/>
  </mergeCells>
  <printOptions/>
  <pageMargins left="0.25" right="0.25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tihonova.nk</cp:lastModifiedBy>
  <cp:lastPrinted>2019-12-03T12:56:45Z</cp:lastPrinted>
  <dcterms:created xsi:type="dcterms:W3CDTF">2014-01-28T11:01:20Z</dcterms:created>
  <dcterms:modified xsi:type="dcterms:W3CDTF">2023-01-30T06:05:21Z</dcterms:modified>
  <cp:category/>
  <cp:version/>
  <cp:contentType/>
  <cp:contentStatus/>
</cp:coreProperties>
</file>